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45"/>
  </bookViews>
  <sheets>
    <sheet name="PLAN" sheetId="1" r:id="rId1"/>
    <sheet name="APUNTE" sheetId="26" r:id="rId2"/>
    <sheet name="TRABAJO PRACT" sheetId="27" r:id="rId3"/>
    <sheet name="BCE TRAB PRACT 1" sheetId="28" r:id="rId4"/>
    <sheet name="BCE TRAB PRACT 2" sheetId="29" r:id="rId5"/>
  </sheets>
  <calcPr calcId="125725"/>
</workbook>
</file>

<file path=xl/calcChain.xml><?xml version="1.0" encoding="utf-8"?>
<calcChain xmlns="http://schemas.openxmlformats.org/spreadsheetml/2006/main">
  <c r="E33" i="29"/>
  <c r="D33"/>
  <c r="C33"/>
  <c r="B33"/>
  <c r="E34" i="28"/>
  <c r="D34"/>
  <c r="C34"/>
  <c r="B34"/>
</calcChain>
</file>

<file path=xl/sharedStrings.xml><?xml version="1.0" encoding="utf-8"?>
<sst xmlns="http://schemas.openxmlformats.org/spreadsheetml/2006/main" count="150" uniqueCount="119">
  <si>
    <t>INSTITTUTO SUPERIOR DEL PREFESORADO DE SALTA Nro. 6005</t>
  </si>
  <si>
    <t>CONTENIDO O TEMA A DESARROLLAR</t>
  </si>
  <si>
    <t>GUIA O ACTIVIDADES</t>
  </si>
  <si>
    <t>BIBLIOGRAFIA</t>
  </si>
  <si>
    <t>Cdor Enrique J. Cárdenas</t>
  </si>
  <si>
    <t>APELLIDO Y NOMBRE DOCENTE:  CÁRDENAS, ENRIQUE JOSÉ</t>
  </si>
  <si>
    <t xml:space="preserve">ASIGNATURA: TEORIA CONTABLE </t>
  </si>
  <si>
    <t>PLAN PEDAGOGICO: TECNICATURA SUP. EN ADM. CON o/COMERCIALIZACION</t>
  </si>
  <si>
    <t>desde 20:20</t>
  </si>
  <si>
    <t>hasta 21:40</t>
  </si>
  <si>
    <t>desde 19:00</t>
  </si>
  <si>
    <t>hasta 20:20</t>
  </si>
  <si>
    <t>UNIDAD 4</t>
  </si>
  <si>
    <t>TRABAJO PRACTICO</t>
  </si>
  <si>
    <t>APUNTE</t>
  </si>
  <si>
    <t>SALDOS</t>
  </si>
  <si>
    <t>BIENES DE USO</t>
  </si>
  <si>
    <t>AMORTIZACIONES O DEPRECIACIONES</t>
  </si>
  <si>
    <t>La Resolución Técnica Nº 17 de la FACPCE dice: "para el computo de depreciaciones se considerarán</t>
  </si>
  <si>
    <t xml:space="preserve"> respecto de cada bien:</t>
  </si>
  <si>
    <t>a.- su costo o valor de compra.</t>
  </si>
  <si>
    <t>b.- su naturaleza y su forma de explotación.</t>
  </si>
  <si>
    <t>c.- fecha de comienzo de su utilización, momento en el cual comienzan a calcularse las amortizaciones.</t>
  </si>
  <si>
    <t>d.- la existencia o evidencia de pérdida de valores anteriores a su utilización, en ese caso debe</t>
  </si>
  <si>
    <t>reconocerlas.</t>
  </si>
  <si>
    <t>e.- la capacidad de servicio estimada del bien, dado por:</t>
  </si>
  <si>
    <t>1.- unidades de producción empleando el activo.</t>
  </si>
  <si>
    <t>2.- el periodo durante el cual se espera utilizarlo. (vida util)</t>
  </si>
  <si>
    <t>f.- la existencia de algún plazo legal para la utilización del bien, que marcará el límite de su uso.</t>
  </si>
  <si>
    <t>ejemplo: en el impuesto a las ganancias establece vida útil del edificio 50 años.</t>
  </si>
  <si>
    <t>g.- la capacidad de servicio ya utilizada.</t>
  </si>
  <si>
    <t>Concepto de amortización:  es el reconocimiento de la pérdida gradual del valor de los bienes de uso,</t>
  </si>
  <si>
    <t>que sufren una paulatina desvalorización por su uso, desgast, deterioro y por la obsolescencia (viejo).</t>
  </si>
  <si>
    <t>CALCULO DE LA CUOTA DE AMORTIZACION</t>
  </si>
  <si>
    <t>La cuota de depreciacion se calcula mediante diversos sistemas, determinando un porcentaje sobre</t>
  </si>
  <si>
    <t>el valor de los bienes y se carga a la cuenta de amortización respectiva.</t>
  </si>
  <si>
    <t>Sistema de cuotas fijas o de la linea recta</t>
  </si>
  <si>
    <t>Cuota de Amortizacion</t>
  </si>
  <si>
    <t>=</t>
  </si>
  <si>
    <t>Costo del bien de uso</t>
  </si>
  <si>
    <t>vida util del bien de uso</t>
  </si>
  <si>
    <t>ejemplo:  costo Rodado $50000   vida util= 5 años</t>
  </si>
  <si>
    <t>cuota am.</t>
  </si>
  <si>
    <t>asiento contable</t>
  </si>
  <si>
    <t>debe</t>
  </si>
  <si>
    <t>habaer</t>
  </si>
  <si>
    <t>Amortizacion Rodados</t>
  </si>
  <si>
    <t>a.-</t>
  </si>
  <si>
    <t>Amortiz. Acumulada Rodados</t>
  </si>
  <si>
    <t>Caso Inmuebles: Si no tenemos discriminado el valor del terreno y el valor del edificio, se considerará:</t>
  </si>
  <si>
    <t>20% es terreno y no se amortiza, y 80% es edificio y se amortiza (50años)</t>
  </si>
  <si>
    <t>EN NUESTROS PRACTICOS TOMAREMOS VIDA UTIL PARA TODOS LOS DEMAS BIENES DE USO 5 AÑOS.</t>
  </si>
  <si>
    <t>LINEA RECTA</t>
  </si>
  <si>
    <t>LINEA CRECIENTE</t>
  </si>
  <si>
    <t>LINEA DECRECIENTE</t>
  </si>
  <si>
    <t>CUOTA</t>
  </si>
  <si>
    <t>AMORT.</t>
  </si>
  <si>
    <t>AÑOS</t>
  </si>
  <si>
    <t>TRABAJO PRACTICO AMORTIZACIONES</t>
  </si>
  <si>
    <t>Realice el calculo de amortizaciones y los respectivos asientos contables en</t>
  </si>
  <si>
    <t>el libro diario de los trabajos practicos 1 y 2.</t>
  </si>
  <si>
    <t>trabajo practico1</t>
  </si>
  <si>
    <t>instalaciones $20000</t>
  </si>
  <si>
    <t>Muebles y Utiles $500</t>
  </si>
  <si>
    <t>trabajo practico 2</t>
  </si>
  <si>
    <t>Rodados $35000</t>
  </si>
  <si>
    <t>Inmuebles $250000</t>
  </si>
  <si>
    <t>Instalaciones $50000</t>
  </si>
  <si>
    <t>BALANCE GENERAL TRABAJO PRACTICO Nº1</t>
  </si>
  <si>
    <t>CUENTAS</t>
  </si>
  <si>
    <t>SUMAS</t>
  </si>
  <si>
    <t>ACTIVO</t>
  </si>
  <si>
    <t>PASIVO + P.NETO</t>
  </si>
  <si>
    <t>RESULTADOS (-)</t>
  </si>
  <si>
    <t>RESULTADOS (+)</t>
  </si>
  <si>
    <t>DEBE</t>
  </si>
  <si>
    <t>HABER</t>
  </si>
  <si>
    <t>DEUDOR</t>
  </si>
  <si>
    <t>ACREEDOR</t>
  </si>
  <si>
    <t>CAJA</t>
  </si>
  <si>
    <t>MERCADERIA</t>
  </si>
  <si>
    <t>VALORES A DEPOSITAR</t>
  </si>
  <si>
    <t>DOCUM. A PAGAR</t>
  </si>
  <si>
    <t>BANCO MACRO C/C</t>
  </si>
  <si>
    <t>VENTAS</t>
  </si>
  <si>
    <t>ALQUILERES</t>
  </si>
  <si>
    <t>PUBLICIDAD Y PROP.</t>
  </si>
  <si>
    <t>DEUDORES POR VTAS</t>
  </si>
  <si>
    <t>GASTOS DE LIBRERÍA</t>
  </si>
  <si>
    <t>FLETES</t>
  </si>
  <si>
    <t>PROVEEDORES</t>
  </si>
  <si>
    <t>ENERGIA ELECTRICA</t>
  </si>
  <si>
    <t>GASTOS BANCARIOS</t>
  </si>
  <si>
    <t>MUEBLES Y UTILES</t>
  </si>
  <si>
    <t>TELEFONO</t>
  </si>
  <si>
    <t>APORTE PROPIET.</t>
  </si>
  <si>
    <t>INSTALACIONES</t>
  </si>
  <si>
    <t>TASAS E IMP. MUN.</t>
  </si>
  <si>
    <t>ACREEDORES VS.</t>
  </si>
  <si>
    <t>IMP. PROVINCIALES</t>
  </si>
  <si>
    <t>RETIRO SOCIOS</t>
  </si>
  <si>
    <t>AMORTIZ.INSTALAC</t>
  </si>
  <si>
    <t>AM.AC. INSTALAC</t>
  </si>
  <si>
    <t>AMORTIZ. M. Y UT.</t>
  </si>
  <si>
    <t>AM. ACUM. M. Y UT.</t>
  </si>
  <si>
    <t>TOTALES</t>
  </si>
  <si>
    <t>BALANCE GENERAL TRABAJO PRACTICO Nº2</t>
  </si>
  <si>
    <t>DOCUMENTOS A PAGAR</t>
  </si>
  <si>
    <t>DEUDORES POR TARJ</t>
  </si>
  <si>
    <t>GASTOS VARIOS</t>
  </si>
  <si>
    <t>SUELDOS Y JORNALES</t>
  </si>
  <si>
    <t>HONORARIOS PROF.</t>
  </si>
  <si>
    <t>INMUEBLES</t>
  </si>
  <si>
    <t>RODADOS</t>
  </si>
  <si>
    <t>BIENES DE USO. AMORTIZACIONES</t>
  </si>
  <si>
    <t>"FUNDAMENTOS DE LA CONTABILIDAD" Mario Biondi y Maria Celia Zandona capXII</t>
  </si>
  <si>
    <t>DIA/S: 24/11 Y 26/11/20</t>
  </si>
  <si>
    <t xml:space="preserve">HORARIO 24/11: </t>
  </si>
  <si>
    <t xml:space="preserve">HORARIO 26/11: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</si>
</sst>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0" fillId="0" borderId="0" xfId="0" applyFill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right"/>
    </xf>
    <xf numFmtId="0" fontId="5" fillId="0" borderId="0" xfId="0" applyFont="1"/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4" fillId="0" borderId="15" xfId="0" applyFon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5" xfId="0" applyFont="1" applyBorder="1"/>
    <xf numFmtId="0" fontId="0" fillId="0" borderId="15" xfId="0" applyBorder="1"/>
    <xf numFmtId="0" fontId="4" fillId="0" borderId="18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8" xfId="0" applyFont="1" applyBorder="1"/>
    <xf numFmtId="0" fontId="0" fillId="0" borderId="18" xfId="0" applyBorder="1"/>
    <xf numFmtId="0" fontId="6" fillId="0" borderId="18" xfId="0" applyFont="1" applyBorder="1"/>
    <xf numFmtId="0" fontId="3" fillId="0" borderId="21" xfId="0" applyFont="1" applyBorder="1"/>
    <xf numFmtId="0" fontId="0" fillId="0" borderId="21" xfId="0" applyBorder="1"/>
    <xf numFmtId="0" fontId="3" fillId="0" borderId="11" xfId="0" applyFont="1" applyBorder="1"/>
    <xf numFmtId="0" fontId="3" fillId="0" borderId="0" xfId="0" applyFont="1"/>
    <xf numFmtId="0" fontId="7" fillId="0" borderId="18" xfId="0" applyFont="1" applyBorder="1"/>
    <xf numFmtId="0" fontId="8" fillId="0" borderId="18" xfId="0" applyFont="1" applyBorder="1"/>
    <xf numFmtId="0" fontId="8" fillId="0" borderId="18" xfId="0" applyFont="1" applyFill="1" applyBorder="1"/>
    <xf numFmtId="0" fontId="0" fillId="0" borderId="19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27</xdr:row>
      <xdr:rowOff>9525</xdr:rowOff>
    </xdr:from>
    <xdr:to>
      <xdr:col>6</xdr:col>
      <xdr:colOff>47625</xdr:colOff>
      <xdr:row>27</xdr:row>
      <xdr:rowOff>19050</xdr:rowOff>
    </xdr:to>
    <xdr:cxnSp macro="">
      <xdr:nvCxnSpPr>
        <xdr:cNvPr id="2" name="1 Conector recto"/>
        <xdr:cNvCxnSpPr/>
      </xdr:nvCxnSpPr>
      <xdr:spPr>
        <a:xfrm flipV="1">
          <a:off x="3086100" y="5153025"/>
          <a:ext cx="1562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314325</xdr:colOff>
      <xdr:row>38</xdr:row>
      <xdr:rowOff>104775</xdr:rowOff>
    </xdr:from>
    <xdr:to>
      <xdr:col>2</xdr:col>
      <xdr:colOff>352425</xdr:colOff>
      <xdr:row>39</xdr:row>
      <xdr:rowOff>171450</xdr:rowOff>
    </xdr:to>
    <xdr:sp macro="" textlink="">
      <xdr:nvSpPr>
        <xdr:cNvPr id="3" name="2 CuadroTexto"/>
        <xdr:cNvSpPr txBox="1"/>
      </xdr:nvSpPr>
      <xdr:spPr>
        <a:xfrm>
          <a:off x="314325" y="7343775"/>
          <a:ext cx="15621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cuenta Resultado(-)</a:t>
          </a:r>
        </a:p>
      </xdr:txBody>
    </xdr:sp>
    <xdr:clientData/>
  </xdr:twoCellAnchor>
  <xdr:twoCellAnchor>
    <xdr:from>
      <xdr:col>5</xdr:col>
      <xdr:colOff>9524</xdr:colOff>
      <xdr:row>38</xdr:row>
      <xdr:rowOff>19050</xdr:rowOff>
    </xdr:from>
    <xdr:to>
      <xdr:col>7</xdr:col>
      <xdr:colOff>95249</xdr:colOff>
      <xdr:row>40</xdr:row>
      <xdr:rowOff>142875</xdr:rowOff>
    </xdr:to>
    <xdr:sp macro="" textlink="">
      <xdr:nvSpPr>
        <xdr:cNvPr id="4" name="3 CuadroTexto"/>
        <xdr:cNvSpPr txBox="1"/>
      </xdr:nvSpPr>
      <xdr:spPr>
        <a:xfrm>
          <a:off x="3848099" y="7258050"/>
          <a:ext cx="16097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cuenta Reguladora</a:t>
          </a:r>
          <a:r>
            <a:rPr lang="es-ES" sz="1100" baseline="0"/>
            <a:t> de Activo</a:t>
          </a:r>
          <a:endParaRPr lang="es-ES" sz="1100"/>
        </a:p>
      </xdr:txBody>
    </xdr:sp>
    <xdr:clientData/>
  </xdr:twoCellAnchor>
  <xdr:twoCellAnchor>
    <xdr:from>
      <xdr:col>1</xdr:col>
      <xdr:colOff>333374</xdr:colOff>
      <xdr:row>36</xdr:row>
      <xdr:rowOff>28576</xdr:rowOff>
    </xdr:from>
    <xdr:to>
      <xdr:col>1</xdr:col>
      <xdr:colOff>361949</xdr:colOff>
      <xdr:row>38</xdr:row>
      <xdr:rowOff>104776</xdr:rowOff>
    </xdr:to>
    <xdr:cxnSp macro="">
      <xdr:nvCxnSpPr>
        <xdr:cNvPr id="5" name="4 Conector recto de flecha"/>
        <xdr:cNvCxnSpPr>
          <a:stCxn id="3" idx="0"/>
        </xdr:cNvCxnSpPr>
      </xdr:nvCxnSpPr>
      <xdr:spPr>
        <a:xfrm rot="5400000" flipH="1" flipV="1">
          <a:off x="881062" y="7100888"/>
          <a:ext cx="457200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36</xdr:row>
      <xdr:rowOff>114300</xdr:rowOff>
    </xdr:from>
    <xdr:to>
      <xdr:col>6</xdr:col>
      <xdr:colOff>52387</xdr:colOff>
      <xdr:row>38</xdr:row>
      <xdr:rowOff>19050</xdr:rowOff>
    </xdr:to>
    <xdr:cxnSp macro="">
      <xdr:nvCxnSpPr>
        <xdr:cNvPr id="6" name="5 Conector recto de flecha"/>
        <xdr:cNvCxnSpPr>
          <a:stCxn id="4" idx="0"/>
        </xdr:cNvCxnSpPr>
      </xdr:nvCxnSpPr>
      <xdr:spPr>
        <a:xfrm rot="16200000" flipV="1">
          <a:off x="4312444" y="6917531"/>
          <a:ext cx="285750" cy="3952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9524</xdr:rowOff>
    </xdr:from>
    <xdr:to>
      <xdr:col>1</xdr:col>
      <xdr:colOff>9525</xdr:colOff>
      <xdr:row>47</xdr:row>
      <xdr:rowOff>190499</xdr:rowOff>
    </xdr:to>
    <xdr:cxnSp macro="">
      <xdr:nvCxnSpPr>
        <xdr:cNvPr id="7" name="6 Conector recto"/>
        <xdr:cNvCxnSpPr/>
      </xdr:nvCxnSpPr>
      <xdr:spPr>
        <a:xfrm rot="16200000" flipH="1">
          <a:off x="485775" y="8858249"/>
          <a:ext cx="5619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48</xdr:row>
      <xdr:rowOff>19050</xdr:rowOff>
    </xdr:from>
    <xdr:to>
      <xdr:col>1</xdr:col>
      <xdr:colOff>723900</xdr:colOff>
      <xdr:row>48</xdr:row>
      <xdr:rowOff>28575</xdr:rowOff>
    </xdr:to>
    <xdr:cxnSp macro="">
      <xdr:nvCxnSpPr>
        <xdr:cNvPr id="8" name="7 Conector recto"/>
        <xdr:cNvCxnSpPr/>
      </xdr:nvCxnSpPr>
      <xdr:spPr>
        <a:xfrm>
          <a:off x="762000" y="9163050"/>
          <a:ext cx="7239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46</xdr:row>
      <xdr:rowOff>171450</xdr:rowOff>
    </xdr:from>
    <xdr:to>
      <xdr:col>2</xdr:col>
      <xdr:colOff>9525</xdr:colOff>
      <xdr:row>46</xdr:row>
      <xdr:rowOff>180975</xdr:rowOff>
    </xdr:to>
    <xdr:cxnSp macro="">
      <xdr:nvCxnSpPr>
        <xdr:cNvPr id="9" name="8 Conector recto"/>
        <xdr:cNvCxnSpPr/>
      </xdr:nvCxnSpPr>
      <xdr:spPr>
        <a:xfrm>
          <a:off x="790575" y="8934450"/>
          <a:ext cx="74295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45</xdr:row>
      <xdr:rowOff>9524</xdr:rowOff>
    </xdr:from>
    <xdr:to>
      <xdr:col>4</xdr:col>
      <xdr:colOff>9525</xdr:colOff>
      <xdr:row>47</xdr:row>
      <xdr:rowOff>190499</xdr:rowOff>
    </xdr:to>
    <xdr:cxnSp macro="">
      <xdr:nvCxnSpPr>
        <xdr:cNvPr id="10" name="9 Conector recto"/>
        <xdr:cNvCxnSpPr/>
      </xdr:nvCxnSpPr>
      <xdr:spPr>
        <a:xfrm rot="16200000" flipH="1">
          <a:off x="2800350" y="8858249"/>
          <a:ext cx="5619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48</xdr:row>
      <xdr:rowOff>19050</xdr:rowOff>
    </xdr:from>
    <xdr:to>
      <xdr:col>4</xdr:col>
      <xdr:colOff>723900</xdr:colOff>
      <xdr:row>48</xdr:row>
      <xdr:rowOff>28575</xdr:rowOff>
    </xdr:to>
    <xdr:cxnSp macro="">
      <xdr:nvCxnSpPr>
        <xdr:cNvPr id="11" name="10 Conector recto"/>
        <xdr:cNvCxnSpPr/>
      </xdr:nvCxnSpPr>
      <xdr:spPr>
        <a:xfrm>
          <a:off x="3076575" y="9163050"/>
          <a:ext cx="7239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752475</xdr:colOff>
      <xdr:row>45</xdr:row>
      <xdr:rowOff>161925</xdr:rowOff>
    </xdr:from>
    <xdr:to>
      <xdr:col>4</xdr:col>
      <xdr:colOff>714375</xdr:colOff>
      <xdr:row>47</xdr:row>
      <xdr:rowOff>180975</xdr:rowOff>
    </xdr:to>
    <xdr:cxnSp macro="">
      <xdr:nvCxnSpPr>
        <xdr:cNvPr id="12" name="11 Conector recto"/>
        <xdr:cNvCxnSpPr/>
      </xdr:nvCxnSpPr>
      <xdr:spPr>
        <a:xfrm flipV="1">
          <a:off x="3067050" y="8734425"/>
          <a:ext cx="723900" cy="40005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45</xdr:row>
      <xdr:rowOff>9524</xdr:rowOff>
    </xdr:from>
    <xdr:to>
      <xdr:col>6</xdr:col>
      <xdr:colOff>9525</xdr:colOff>
      <xdr:row>47</xdr:row>
      <xdr:rowOff>190499</xdr:rowOff>
    </xdr:to>
    <xdr:cxnSp macro="">
      <xdr:nvCxnSpPr>
        <xdr:cNvPr id="13" name="12 Conector recto"/>
        <xdr:cNvCxnSpPr/>
      </xdr:nvCxnSpPr>
      <xdr:spPr>
        <a:xfrm rot="16200000" flipH="1">
          <a:off x="4324350" y="8858249"/>
          <a:ext cx="5619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19050</xdr:rowOff>
    </xdr:from>
    <xdr:to>
      <xdr:col>6</xdr:col>
      <xdr:colOff>723900</xdr:colOff>
      <xdr:row>48</xdr:row>
      <xdr:rowOff>28575</xdr:rowOff>
    </xdr:to>
    <xdr:cxnSp macro="">
      <xdr:nvCxnSpPr>
        <xdr:cNvPr id="14" name="13 Conector recto"/>
        <xdr:cNvCxnSpPr/>
      </xdr:nvCxnSpPr>
      <xdr:spPr>
        <a:xfrm>
          <a:off x="4600575" y="9163050"/>
          <a:ext cx="7239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45</xdr:row>
      <xdr:rowOff>85725</xdr:rowOff>
    </xdr:from>
    <xdr:to>
      <xdr:col>6</xdr:col>
      <xdr:colOff>676275</xdr:colOff>
      <xdr:row>47</xdr:row>
      <xdr:rowOff>161925</xdr:rowOff>
    </xdr:to>
    <xdr:cxnSp macro="">
      <xdr:nvCxnSpPr>
        <xdr:cNvPr id="15" name="14 Conector recto"/>
        <xdr:cNvCxnSpPr/>
      </xdr:nvCxnSpPr>
      <xdr:spPr>
        <a:xfrm>
          <a:off x="4705350" y="8658225"/>
          <a:ext cx="571500" cy="45720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A8" sqref="A8:H8"/>
    </sheetView>
  </sheetViews>
  <sheetFormatPr baseColWidth="10" defaultRowHeight="15"/>
  <cols>
    <col min="4" max="4" width="15.28515625" customWidth="1"/>
  </cols>
  <sheetData>
    <row r="1" spans="1:8">
      <c r="A1" s="17" t="s">
        <v>0</v>
      </c>
      <c r="B1" s="17"/>
      <c r="C1" s="17"/>
      <c r="D1" s="17"/>
      <c r="E1" s="17"/>
      <c r="F1" s="17"/>
      <c r="G1" s="17"/>
      <c r="H1" s="17"/>
    </row>
    <row r="2" spans="1:8">
      <c r="A2" s="9" t="s">
        <v>7</v>
      </c>
    </row>
    <row r="4" spans="1:8">
      <c r="A4" t="s">
        <v>6</v>
      </c>
    </row>
    <row r="5" spans="1:8">
      <c r="A5" t="s">
        <v>5</v>
      </c>
    </row>
    <row r="6" spans="1:8">
      <c r="A6" t="s">
        <v>116</v>
      </c>
      <c r="D6" t="s">
        <v>117</v>
      </c>
      <c r="E6" t="s">
        <v>8</v>
      </c>
      <c r="G6" t="s">
        <v>9</v>
      </c>
    </row>
    <row r="7" spans="1:8" ht="15.75" thickBot="1">
      <c r="D7" t="s">
        <v>118</v>
      </c>
      <c r="E7" t="s">
        <v>10</v>
      </c>
      <c r="G7" t="s">
        <v>11</v>
      </c>
    </row>
    <row r="8" spans="1:8" ht="15.75" thickBot="1">
      <c r="A8" s="14" t="s">
        <v>1</v>
      </c>
      <c r="B8" s="15"/>
      <c r="C8" s="15"/>
      <c r="D8" s="15"/>
      <c r="E8" s="15"/>
      <c r="F8" s="15"/>
      <c r="G8" s="15"/>
      <c r="H8" s="16"/>
    </row>
    <row r="9" spans="1:8">
      <c r="A9" s="3" t="s">
        <v>12</v>
      </c>
      <c r="B9" s="1"/>
      <c r="C9" s="1"/>
      <c r="D9" s="1"/>
      <c r="E9" s="1"/>
      <c r="F9" s="1"/>
      <c r="G9" s="1"/>
      <c r="H9" s="2"/>
    </row>
    <row r="10" spans="1:8">
      <c r="A10" s="10" t="s">
        <v>114</v>
      </c>
      <c r="B10" s="4"/>
      <c r="C10" s="4"/>
      <c r="D10" s="4"/>
      <c r="E10" s="4"/>
      <c r="F10" s="4"/>
      <c r="G10" s="4"/>
      <c r="H10" s="5"/>
    </row>
    <row r="11" spans="1:8">
      <c r="A11" s="3"/>
      <c r="B11" s="4"/>
      <c r="C11" s="4"/>
      <c r="D11" s="4"/>
      <c r="E11" s="4"/>
      <c r="F11" s="4"/>
      <c r="G11" s="4"/>
      <c r="H11" s="5"/>
    </row>
    <row r="12" spans="1:8">
      <c r="A12" s="3"/>
      <c r="B12" s="4"/>
      <c r="C12" s="4"/>
      <c r="D12" s="4"/>
      <c r="E12" s="4"/>
      <c r="F12" s="4"/>
      <c r="G12" s="4"/>
      <c r="H12" s="5"/>
    </row>
    <row r="13" spans="1:8">
      <c r="A13" s="3"/>
      <c r="B13" s="4"/>
      <c r="C13" s="4"/>
      <c r="D13" s="4"/>
      <c r="E13" s="4"/>
      <c r="F13" s="4"/>
      <c r="G13" s="4"/>
      <c r="H13" s="5"/>
    </row>
    <row r="14" spans="1:8">
      <c r="A14" s="3"/>
      <c r="B14" s="4"/>
      <c r="C14" s="4"/>
      <c r="D14" s="4"/>
      <c r="E14" s="4"/>
      <c r="F14" s="4"/>
      <c r="G14" s="4"/>
      <c r="H14" s="5"/>
    </row>
    <row r="15" spans="1:8">
      <c r="A15" s="3"/>
      <c r="B15" s="4"/>
      <c r="C15" s="4"/>
      <c r="D15" s="4"/>
      <c r="E15" s="4"/>
      <c r="F15" s="4"/>
      <c r="G15" s="4"/>
      <c r="H15" s="5"/>
    </row>
    <row r="16" spans="1:8">
      <c r="A16" s="3"/>
      <c r="B16" s="4"/>
      <c r="C16" s="4"/>
      <c r="D16" s="4"/>
      <c r="E16" s="4"/>
      <c r="F16" s="4"/>
      <c r="G16" s="4"/>
      <c r="H16" s="5"/>
    </row>
    <row r="17" spans="1:8">
      <c r="A17" s="3"/>
      <c r="B17" s="4"/>
      <c r="C17" s="4"/>
      <c r="D17" s="4"/>
      <c r="E17" s="4"/>
      <c r="F17" s="4"/>
      <c r="G17" s="4"/>
      <c r="H17" s="5"/>
    </row>
    <row r="18" spans="1:8" ht="15.75" thickBot="1">
      <c r="A18" s="6"/>
      <c r="B18" s="7"/>
      <c r="C18" s="7"/>
      <c r="D18" s="7"/>
      <c r="E18" s="7"/>
      <c r="F18" s="7"/>
      <c r="G18" s="7"/>
      <c r="H18" s="8"/>
    </row>
    <row r="19" spans="1:8" ht="15.75" thickBot="1">
      <c r="A19" s="14" t="s">
        <v>2</v>
      </c>
      <c r="B19" s="15"/>
      <c r="C19" s="15"/>
      <c r="D19" s="15"/>
      <c r="E19" s="15"/>
      <c r="F19" s="15"/>
      <c r="G19" s="15"/>
      <c r="H19" s="16"/>
    </row>
    <row r="20" spans="1:8">
      <c r="B20" s="1"/>
      <c r="C20" s="1"/>
      <c r="D20" s="1"/>
      <c r="E20" s="1"/>
      <c r="F20" s="1"/>
      <c r="G20" s="1"/>
      <c r="H20" s="2"/>
    </row>
    <row r="21" spans="1:8">
      <c r="A21" s="4" t="s">
        <v>14</v>
      </c>
      <c r="B21" s="4"/>
      <c r="C21" s="4"/>
      <c r="D21" s="4"/>
      <c r="E21" s="4"/>
      <c r="F21" s="4"/>
      <c r="G21" s="4"/>
      <c r="H21" s="5"/>
    </row>
    <row r="22" spans="1:8">
      <c r="A22" s="3" t="s">
        <v>13</v>
      </c>
      <c r="B22" s="4"/>
      <c r="C22" s="4"/>
      <c r="D22" s="4"/>
      <c r="E22" s="4"/>
      <c r="F22" s="4"/>
      <c r="G22" s="4"/>
      <c r="H22" s="5"/>
    </row>
    <row r="23" spans="1:8">
      <c r="A23" s="3"/>
      <c r="B23" s="4"/>
      <c r="C23" s="4"/>
      <c r="D23" s="4"/>
      <c r="E23" s="4"/>
      <c r="F23" s="4"/>
      <c r="G23" s="4"/>
      <c r="H23" s="5"/>
    </row>
    <row r="24" spans="1:8">
      <c r="A24" s="3"/>
      <c r="B24" s="4"/>
      <c r="C24" s="4"/>
      <c r="D24" s="4"/>
      <c r="E24" s="4"/>
      <c r="F24" s="4"/>
      <c r="G24" s="4"/>
      <c r="H24" s="5"/>
    </row>
    <row r="25" spans="1:8">
      <c r="A25" s="3"/>
      <c r="B25" s="4"/>
      <c r="C25" s="4"/>
      <c r="D25" s="4"/>
      <c r="E25" s="4"/>
      <c r="F25" s="4"/>
      <c r="G25" s="4"/>
      <c r="H25" s="5"/>
    </row>
    <row r="26" spans="1:8">
      <c r="A26" s="3"/>
      <c r="B26" s="4"/>
      <c r="C26" s="4"/>
      <c r="D26" s="4"/>
      <c r="E26" s="4"/>
      <c r="F26" s="4"/>
      <c r="G26" s="4"/>
      <c r="H26" s="5"/>
    </row>
    <row r="27" spans="1:8">
      <c r="A27" s="3"/>
      <c r="B27" s="4"/>
      <c r="C27" s="4"/>
      <c r="D27" s="4"/>
      <c r="E27" s="4"/>
      <c r="F27" s="4"/>
      <c r="G27" s="4"/>
      <c r="H27" s="5"/>
    </row>
    <row r="28" spans="1:8" ht="15.75" thickBot="1">
      <c r="A28" s="6"/>
      <c r="B28" s="7"/>
      <c r="C28" s="7"/>
      <c r="D28" s="7"/>
      <c r="E28" s="7"/>
      <c r="F28" s="7"/>
      <c r="G28" s="7"/>
      <c r="H28" s="8"/>
    </row>
    <row r="29" spans="1:8" ht="15.75" thickBot="1">
      <c r="A29" s="14" t="s">
        <v>3</v>
      </c>
      <c r="B29" s="15"/>
      <c r="C29" s="15"/>
      <c r="D29" s="15"/>
      <c r="E29" s="15"/>
      <c r="F29" s="15"/>
      <c r="G29" s="15"/>
      <c r="H29" s="16"/>
    </row>
    <row r="30" spans="1:8">
      <c r="A30" s="4" t="s">
        <v>115</v>
      </c>
      <c r="B30" s="1"/>
      <c r="C30" s="1"/>
      <c r="D30" s="1"/>
      <c r="E30" s="1"/>
      <c r="F30" s="1"/>
      <c r="G30" s="1"/>
      <c r="H30" s="2"/>
    </row>
    <row r="31" spans="1:8">
      <c r="A31" s="3"/>
      <c r="B31" s="4"/>
      <c r="C31" s="4"/>
      <c r="D31" s="4"/>
      <c r="E31" s="4"/>
      <c r="F31" s="4"/>
      <c r="G31" s="4"/>
      <c r="H31" s="5"/>
    </row>
    <row r="32" spans="1:8">
      <c r="B32" s="4"/>
      <c r="C32" s="4"/>
      <c r="D32" s="4"/>
      <c r="E32" s="4"/>
      <c r="F32" s="4"/>
      <c r="G32" s="4"/>
      <c r="H32" s="5"/>
    </row>
    <row r="33" spans="1:8" ht="15.75" thickBot="1">
      <c r="A33" s="6"/>
      <c r="B33" s="7"/>
      <c r="C33" s="7"/>
      <c r="D33" s="7"/>
      <c r="E33" s="7"/>
      <c r="F33" s="7"/>
      <c r="G33" s="7"/>
      <c r="H33" s="8"/>
    </row>
    <row r="35" spans="1:8">
      <c r="E35" t="s">
        <v>4</v>
      </c>
    </row>
  </sheetData>
  <mergeCells count="4">
    <mergeCell ref="A8:H8"/>
    <mergeCell ref="A19:H19"/>
    <mergeCell ref="A1:H1"/>
    <mergeCell ref="A29:H29"/>
  </mergeCells>
  <pageMargins left="0.3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selection activeCell="G29" sqref="G29"/>
    </sheetView>
  </sheetViews>
  <sheetFormatPr baseColWidth="10" defaultRowHeight="15"/>
  <cols>
    <col min="3" max="3" width="11.85546875" bestFit="1" customWidth="1"/>
  </cols>
  <sheetData>
    <row r="1" spans="1:1">
      <c r="A1" s="9" t="s">
        <v>16</v>
      </c>
    </row>
    <row r="2" spans="1:1">
      <c r="A2" s="9" t="s">
        <v>17</v>
      </c>
    </row>
    <row r="4" spans="1:1">
      <c r="A4" t="s">
        <v>18</v>
      </c>
    </row>
    <row r="5" spans="1:1">
      <c r="A5" t="s">
        <v>19</v>
      </c>
    </row>
    <row r="6" spans="1:1">
      <c r="A6" t="s">
        <v>20</v>
      </c>
    </row>
    <row r="7" spans="1:1">
      <c r="A7" t="s">
        <v>21</v>
      </c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2" spans="1:1">
      <c r="A12" t="s">
        <v>26</v>
      </c>
    </row>
    <row r="13" spans="1:1">
      <c r="A13" t="s">
        <v>27</v>
      </c>
    </row>
    <row r="14" spans="1:1">
      <c r="A14" t="s">
        <v>28</v>
      </c>
    </row>
    <row r="15" spans="1:1">
      <c r="A15" s="18" t="s">
        <v>29</v>
      </c>
    </row>
    <row r="16" spans="1:1">
      <c r="A16" t="s">
        <v>30</v>
      </c>
    </row>
    <row r="18" spans="1:5">
      <c r="A18" t="s">
        <v>31</v>
      </c>
    </row>
    <row r="19" spans="1:5">
      <c r="A19" t="s">
        <v>32</v>
      </c>
    </row>
    <row r="21" spans="1:5">
      <c r="A21" s="9" t="s">
        <v>33</v>
      </c>
    </row>
    <row r="23" spans="1:5">
      <c r="A23" t="s">
        <v>34</v>
      </c>
    </row>
    <row r="24" spans="1:5">
      <c r="A24" t="s">
        <v>35</v>
      </c>
    </row>
    <row r="25" spans="1:5">
      <c r="A25" s="9" t="s">
        <v>36</v>
      </c>
    </row>
    <row r="27" spans="1:5">
      <c r="B27" t="s">
        <v>37</v>
      </c>
      <c r="D27" s="19" t="s">
        <v>38</v>
      </c>
      <c r="E27" t="s">
        <v>39</v>
      </c>
    </row>
    <row r="28" spans="1:5">
      <c r="E28" t="s">
        <v>40</v>
      </c>
    </row>
    <row r="31" spans="1:5">
      <c r="A31" t="s">
        <v>41</v>
      </c>
    </row>
    <row r="33" spans="1:8">
      <c r="B33" t="s">
        <v>42</v>
      </c>
      <c r="D33" s="20">
        <v>50000</v>
      </c>
      <c r="E33">
        <v>10000</v>
      </c>
    </row>
    <row r="34" spans="1:8">
      <c r="D34" s="19">
        <v>5</v>
      </c>
    </row>
    <row r="35" spans="1:8">
      <c r="B35" s="21" t="s">
        <v>43</v>
      </c>
      <c r="C35" s="21"/>
      <c r="E35" s="21"/>
      <c r="F35" s="21"/>
      <c r="G35" s="19" t="s">
        <v>44</v>
      </c>
      <c r="H35" s="19" t="s">
        <v>45</v>
      </c>
    </row>
    <row r="36" spans="1:8">
      <c r="B36" t="s">
        <v>46</v>
      </c>
      <c r="G36" s="19">
        <v>10000</v>
      </c>
      <c r="H36" s="19"/>
    </row>
    <row r="37" spans="1:8">
      <c r="B37" s="21"/>
      <c r="C37" s="22" t="s">
        <v>47</v>
      </c>
      <c r="D37" t="s">
        <v>48</v>
      </c>
      <c r="E37" s="21"/>
      <c r="F37" s="21"/>
      <c r="G37" s="19"/>
      <c r="H37" s="19">
        <v>10000</v>
      </c>
    </row>
    <row r="40" spans="1:8">
      <c r="E40" s="23"/>
    </row>
    <row r="42" spans="1:8">
      <c r="A42" t="s">
        <v>49</v>
      </c>
    </row>
    <row r="43" spans="1:8">
      <c r="A43" t="s">
        <v>50</v>
      </c>
    </row>
    <row r="44" spans="1:8">
      <c r="A44" t="s">
        <v>51</v>
      </c>
    </row>
    <row r="45" spans="1:8">
      <c r="B45" t="s">
        <v>52</v>
      </c>
      <c r="E45" t="s">
        <v>53</v>
      </c>
      <c r="G45" t="s">
        <v>54</v>
      </c>
    </row>
    <row r="46" spans="1:8">
      <c r="A46" t="s">
        <v>55</v>
      </c>
      <c r="D46" t="s">
        <v>55</v>
      </c>
      <c r="F46" t="s">
        <v>55</v>
      </c>
    </row>
    <row r="47" spans="1:8">
      <c r="A47" t="s">
        <v>56</v>
      </c>
      <c r="D47" t="s">
        <v>56</v>
      </c>
      <c r="F47" t="s">
        <v>56</v>
      </c>
    </row>
    <row r="50" spans="2:7">
      <c r="B50" t="s">
        <v>57</v>
      </c>
      <c r="E50" t="s">
        <v>57</v>
      </c>
      <c r="G50" t="s">
        <v>57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activeCell="D28" sqref="D28"/>
    </sheetView>
  </sheetViews>
  <sheetFormatPr baseColWidth="10" defaultRowHeight="15"/>
  <sheetData>
    <row r="1" spans="1:1">
      <c r="A1" s="9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15" spans="1:1">
      <c r="A15" t="s">
        <v>64</v>
      </c>
    </row>
    <row r="16" spans="1:1">
      <c r="A16" t="s">
        <v>65</v>
      </c>
    </row>
    <row r="17" spans="1:1">
      <c r="A17" t="s">
        <v>66</v>
      </c>
    </row>
    <row r="18" spans="1:1">
      <c r="A18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F27" sqref="F27"/>
    </sheetView>
  </sheetViews>
  <sheetFormatPr baseColWidth="10" defaultRowHeight="15"/>
  <cols>
    <col min="1" max="1" width="20.42578125" customWidth="1"/>
    <col min="2" max="2" width="8.5703125" customWidth="1"/>
    <col min="3" max="3" width="9.42578125" customWidth="1"/>
    <col min="4" max="4" width="10" customWidth="1"/>
    <col min="5" max="5" width="10.85546875" customWidth="1"/>
    <col min="6" max="6" width="13.140625" customWidth="1"/>
    <col min="7" max="7" width="12.140625" customWidth="1"/>
    <col min="8" max="8" width="12.7109375" customWidth="1"/>
    <col min="9" max="9" width="12.140625" customWidth="1"/>
  </cols>
  <sheetData>
    <row r="1" spans="1:9" ht="15.75" thickBot="1">
      <c r="A1" t="s">
        <v>68</v>
      </c>
    </row>
    <row r="2" spans="1:9" ht="30.75" customHeight="1" thickBot="1">
      <c r="A2" s="24" t="s">
        <v>69</v>
      </c>
      <c r="B2" s="25" t="s">
        <v>70</v>
      </c>
      <c r="C2" s="26"/>
      <c r="D2" s="25" t="s">
        <v>15</v>
      </c>
      <c r="E2" s="26"/>
      <c r="F2" s="24" t="s">
        <v>71</v>
      </c>
      <c r="G2" s="27" t="s">
        <v>72</v>
      </c>
      <c r="H2" s="27" t="s">
        <v>73</v>
      </c>
      <c r="I2" s="27" t="s">
        <v>74</v>
      </c>
    </row>
    <row r="3" spans="1:9">
      <c r="A3" s="28"/>
      <c r="B3" s="13" t="s">
        <v>75</v>
      </c>
      <c r="C3" s="13" t="s">
        <v>76</v>
      </c>
      <c r="D3" s="13" t="s">
        <v>77</v>
      </c>
      <c r="E3" s="13" t="s">
        <v>78</v>
      </c>
      <c r="F3" s="28"/>
      <c r="G3" s="29"/>
      <c r="H3" s="29"/>
      <c r="I3" s="29"/>
    </row>
    <row r="4" spans="1:9" ht="18" customHeight="1">
      <c r="A4" s="30" t="s">
        <v>79</v>
      </c>
      <c r="B4" s="31">
        <v>29100</v>
      </c>
      <c r="C4" s="32">
        <v>26430</v>
      </c>
      <c r="D4" s="31">
        <v>2670</v>
      </c>
      <c r="E4" s="32"/>
      <c r="F4" s="33"/>
      <c r="G4" s="34"/>
      <c r="H4" s="34"/>
      <c r="I4" s="34"/>
    </row>
    <row r="5" spans="1:9" ht="18" customHeight="1">
      <c r="A5" s="35" t="s">
        <v>80</v>
      </c>
      <c r="B5" s="36">
        <v>30000</v>
      </c>
      <c r="C5" s="37"/>
      <c r="D5" s="36">
        <v>30000</v>
      </c>
      <c r="E5" s="37"/>
      <c r="F5" s="38"/>
      <c r="G5" s="39"/>
      <c r="H5" s="39"/>
      <c r="I5" s="39"/>
    </row>
    <row r="6" spans="1:9" ht="18" customHeight="1">
      <c r="A6" s="35" t="s">
        <v>81</v>
      </c>
      <c r="B6" s="36">
        <v>32000</v>
      </c>
      <c r="C6" s="37">
        <v>32000</v>
      </c>
      <c r="D6" s="36">
        <v>0</v>
      </c>
      <c r="E6" s="37">
        <v>0</v>
      </c>
      <c r="F6" s="38"/>
      <c r="G6" s="39"/>
      <c r="H6" s="39"/>
      <c r="I6" s="39"/>
    </row>
    <row r="7" spans="1:9" ht="18" customHeight="1">
      <c r="A7" s="35" t="s">
        <v>82</v>
      </c>
      <c r="B7" s="36">
        <v>1000</v>
      </c>
      <c r="C7" s="37">
        <v>1000</v>
      </c>
      <c r="D7" s="36">
        <v>0</v>
      </c>
      <c r="E7" s="37">
        <v>0</v>
      </c>
      <c r="F7" s="38"/>
      <c r="G7" s="39"/>
      <c r="H7" s="39"/>
      <c r="I7" s="39"/>
    </row>
    <row r="8" spans="1:9" ht="18" customHeight="1">
      <c r="A8" s="35" t="s">
        <v>83</v>
      </c>
      <c r="B8" s="36">
        <v>53900</v>
      </c>
      <c r="C8" s="37">
        <v>2115</v>
      </c>
      <c r="D8" s="36">
        <v>51785</v>
      </c>
      <c r="E8" s="37"/>
      <c r="F8" s="38"/>
      <c r="G8" s="39"/>
      <c r="H8" s="39"/>
      <c r="I8" s="39"/>
    </row>
    <row r="9" spans="1:9" ht="18" customHeight="1">
      <c r="A9" s="35" t="s">
        <v>84</v>
      </c>
      <c r="B9" s="36"/>
      <c r="C9" s="37">
        <v>10600</v>
      </c>
      <c r="D9" s="36"/>
      <c r="E9" s="37">
        <v>10600</v>
      </c>
      <c r="F9" s="38"/>
      <c r="G9" s="39"/>
      <c r="H9" s="39"/>
      <c r="I9" s="39"/>
    </row>
    <row r="10" spans="1:9" ht="18" customHeight="1">
      <c r="A10" s="35" t="s">
        <v>85</v>
      </c>
      <c r="B10" s="36">
        <v>1500</v>
      </c>
      <c r="C10" s="37"/>
      <c r="D10" s="36">
        <v>1500</v>
      </c>
      <c r="E10" s="37"/>
      <c r="F10" s="38"/>
      <c r="G10" s="39"/>
      <c r="H10" s="39"/>
      <c r="I10" s="39"/>
    </row>
    <row r="11" spans="1:9" ht="18" customHeight="1">
      <c r="A11" s="35" t="s">
        <v>86</v>
      </c>
      <c r="B11" s="36">
        <v>1000</v>
      </c>
      <c r="C11" s="37"/>
      <c r="D11" s="36">
        <v>1000</v>
      </c>
      <c r="E11" s="37"/>
      <c r="F11" s="38"/>
      <c r="G11" s="39"/>
      <c r="H11" s="39"/>
      <c r="I11" s="39"/>
    </row>
    <row r="12" spans="1:9" ht="18" customHeight="1">
      <c r="A12" s="35" t="s">
        <v>87</v>
      </c>
      <c r="B12" s="36">
        <v>4500</v>
      </c>
      <c r="C12" s="37"/>
      <c r="D12" s="36">
        <v>4500</v>
      </c>
      <c r="E12" s="37"/>
      <c r="F12" s="38"/>
      <c r="G12" s="39"/>
      <c r="H12" s="39"/>
      <c r="I12" s="39"/>
    </row>
    <row r="13" spans="1:9" ht="18" customHeight="1">
      <c r="A13" s="35" t="s">
        <v>88</v>
      </c>
      <c r="B13" s="36">
        <v>100</v>
      </c>
      <c r="C13" s="37"/>
      <c r="D13" s="36">
        <v>100</v>
      </c>
      <c r="E13" s="37"/>
      <c r="F13" s="38"/>
      <c r="G13" s="39"/>
      <c r="H13" s="39"/>
      <c r="I13" s="39"/>
    </row>
    <row r="14" spans="1:9" ht="18" customHeight="1">
      <c r="A14" s="35" t="s">
        <v>89</v>
      </c>
      <c r="B14" s="36">
        <v>100</v>
      </c>
      <c r="C14" s="37"/>
      <c r="D14" s="36">
        <v>100</v>
      </c>
      <c r="E14" s="37"/>
      <c r="F14" s="38"/>
      <c r="G14" s="39"/>
      <c r="H14" s="39"/>
      <c r="I14" s="39"/>
    </row>
    <row r="15" spans="1:9" ht="18" customHeight="1">
      <c r="A15" s="35" t="s">
        <v>90</v>
      </c>
      <c r="B15" s="36"/>
      <c r="C15" s="37">
        <v>2500</v>
      </c>
      <c r="D15" s="36"/>
      <c r="E15" s="37">
        <v>2500</v>
      </c>
      <c r="F15" s="38"/>
      <c r="G15" s="39"/>
      <c r="H15" s="39"/>
      <c r="I15" s="39"/>
    </row>
    <row r="16" spans="1:9" ht="18" customHeight="1">
      <c r="A16" s="35" t="s">
        <v>91</v>
      </c>
      <c r="B16" s="36">
        <v>150</v>
      </c>
      <c r="C16" s="37"/>
      <c r="D16" s="36">
        <v>150</v>
      </c>
      <c r="E16" s="37"/>
      <c r="F16" s="38"/>
      <c r="G16" s="39"/>
      <c r="H16" s="39"/>
      <c r="I16" s="39"/>
    </row>
    <row r="17" spans="1:9" ht="18" customHeight="1">
      <c r="A17" s="35" t="s">
        <v>92</v>
      </c>
      <c r="B17" s="36">
        <v>15</v>
      </c>
      <c r="C17" s="37"/>
      <c r="D17" s="36">
        <v>15</v>
      </c>
      <c r="E17" s="37"/>
      <c r="F17" s="38"/>
      <c r="G17" s="39"/>
      <c r="H17" s="39"/>
      <c r="I17" s="39"/>
    </row>
    <row r="18" spans="1:9" ht="18" customHeight="1">
      <c r="A18" s="35" t="s">
        <v>93</v>
      </c>
      <c r="B18" s="36">
        <v>500</v>
      </c>
      <c r="C18" s="37"/>
      <c r="D18" s="36">
        <v>500</v>
      </c>
      <c r="E18" s="37"/>
      <c r="F18" s="38"/>
      <c r="G18" s="39"/>
      <c r="H18" s="39"/>
      <c r="I18" s="39"/>
    </row>
    <row r="19" spans="1:9" ht="18" customHeight="1">
      <c r="A19" s="35" t="s">
        <v>94</v>
      </c>
      <c r="B19" s="36">
        <v>100</v>
      </c>
      <c r="C19" s="37"/>
      <c r="D19" s="36">
        <v>100</v>
      </c>
      <c r="E19" s="37"/>
      <c r="F19" s="38"/>
      <c r="G19" s="39"/>
      <c r="H19" s="39"/>
      <c r="I19" s="39"/>
    </row>
    <row r="20" spans="1:9" ht="18" customHeight="1">
      <c r="A20" s="35" t="s">
        <v>95</v>
      </c>
      <c r="B20" s="36"/>
      <c r="C20" s="37">
        <v>99000</v>
      </c>
      <c r="D20" s="36"/>
      <c r="E20" s="37">
        <v>99000</v>
      </c>
      <c r="F20" s="38"/>
      <c r="G20" s="39"/>
      <c r="H20" s="39"/>
      <c r="I20" s="39"/>
    </row>
    <row r="21" spans="1:9" ht="18" customHeight="1">
      <c r="A21" s="35" t="s">
        <v>96</v>
      </c>
      <c r="B21" s="36">
        <v>20000</v>
      </c>
      <c r="C21" s="37"/>
      <c r="D21" s="36">
        <v>20000</v>
      </c>
      <c r="E21" s="37"/>
      <c r="F21" s="38"/>
      <c r="G21" s="39"/>
      <c r="H21" s="39"/>
      <c r="I21" s="39"/>
    </row>
    <row r="22" spans="1:9" ht="18" customHeight="1">
      <c r="A22" s="35" t="s">
        <v>97</v>
      </c>
      <c r="B22" s="36">
        <v>30</v>
      </c>
      <c r="C22" s="37"/>
      <c r="D22" s="36">
        <v>30</v>
      </c>
      <c r="E22" s="37"/>
      <c r="F22" s="38"/>
      <c r="G22" s="39"/>
      <c r="H22" s="39"/>
      <c r="I22" s="39"/>
    </row>
    <row r="23" spans="1:9" ht="18" customHeight="1">
      <c r="A23" s="35" t="s">
        <v>98</v>
      </c>
      <c r="B23" s="36"/>
      <c r="C23" s="37">
        <v>500</v>
      </c>
      <c r="D23" s="36"/>
      <c r="E23" s="37">
        <v>500</v>
      </c>
      <c r="F23" s="38"/>
      <c r="G23" s="39"/>
      <c r="H23" s="39"/>
      <c r="I23" s="39"/>
    </row>
    <row r="24" spans="1:9" ht="18" customHeight="1">
      <c r="A24" s="35" t="s">
        <v>99</v>
      </c>
      <c r="B24" s="36">
        <v>50</v>
      </c>
      <c r="C24" s="37"/>
      <c r="D24" s="36">
        <v>50</v>
      </c>
      <c r="E24" s="37"/>
      <c r="F24" s="38"/>
      <c r="G24" s="39"/>
      <c r="H24" s="39"/>
      <c r="I24" s="39"/>
    </row>
    <row r="25" spans="1:9" ht="18" customHeight="1">
      <c r="A25" s="35" t="s">
        <v>100</v>
      </c>
      <c r="B25" s="36">
        <v>100</v>
      </c>
      <c r="C25" s="37"/>
      <c r="D25" s="36">
        <v>100</v>
      </c>
      <c r="E25" s="37"/>
      <c r="F25" s="38"/>
      <c r="G25" s="39"/>
      <c r="H25" s="39"/>
      <c r="I25" s="39"/>
    </row>
    <row r="26" spans="1:9" ht="18" customHeight="1">
      <c r="A26" s="35"/>
      <c r="B26" s="36"/>
      <c r="C26" s="37"/>
      <c r="D26" s="36"/>
      <c r="E26" s="37"/>
      <c r="F26" s="38"/>
      <c r="G26" s="39"/>
      <c r="H26" s="39"/>
      <c r="I26" s="39"/>
    </row>
    <row r="27" spans="1:9" ht="18" customHeight="1">
      <c r="A27" s="35"/>
      <c r="B27" s="36"/>
      <c r="C27" s="37"/>
      <c r="D27" s="36"/>
      <c r="E27" s="37"/>
      <c r="F27" s="38"/>
      <c r="G27" s="39"/>
      <c r="H27" s="39"/>
      <c r="I27" s="39"/>
    </row>
    <row r="28" spans="1:9" ht="18" customHeight="1">
      <c r="A28" s="35"/>
      <c r="B28" s="36"/>
      <c r="C28" s="37"/>
      <c r="D28" s="36"/>
      <c r="E28" s="37"/>
      <c r="F28" s="38"/>
      <c r="G28" s="39"/>
      <c r="H28" s="39"/>
      <c r="I28" s="39"/>
    </row>
    <row r="29" spans="1:9" ht="18" customHeight="1">
      <c r="A29" s="40"/>
      <c r="B29" s="36"/>
      <c r="C29" s="37"/>
      <c r="D29" s="36"/>
      <c r="E29" s="37"/>
      <c r="F29" s="38"/>
      <c r="G29" s="39"/>
      <c r="H29" s="39"/>
      <c r="I29" s="39"/>
    </row>
    <row r="30" spans="1:9" ht="18" customHeight="1">
      <c r="A30" s="40" t="s">
        <v>101</v>
      </c>
      <c r="B30" s="36"/>
      <c r="C30" s="37"/>
      <c r="D30" s="36"/>
      <c r="E30" s="37"/>
      <c r="F30" s="38"/>
      <c r="G30" s="39"/>
      <c r="H30" s="39"/>
      <c r="I30" s="39"/>
    </row>
    <row r="31" spans="1:9" ht="18" customHeight="1">
      <c r="A31" s="40" t="s">
        <v>102</v>
      </c>
      <c r="B31" s="36"/>
      <c r="C31" s="37"/>
      <c r="D31" s="36"/>
      <c r="E31" s="37"/>
      <c r="F31" s="38"/>
      <c r="G31" s="39"/>
      <c r="H31" s="39"/>
      <c r="I31" s="39"/>
    </row>
    <row r="32" spans="1:9" ht="18" customHeight="1">
      <c r="A32" s="40" t="s">
        <v>103</v>
      </c>
      <c r="B32" s="36"/>
      <c r="C32" s="37"/>
      <c r="D32" s="36"/>
      <c r="E32" s="37"/>
      <c r="F32" s="38"/>
      <c r="G32" s="39"/>
      <c r="H32" s="39"/>
      <c r="I32" s="39"/>
    </row>
    <row r="33" spans="1:9" ht="18" customHeight="1">
      <c r="A33" s="40" t="s">
        <v>104</v>
      </c>
      <c r="B33" s="36"/>
      <c r="C33" s="37"/>
      <c r="D33" s="36"/>
      <c r="E33" s="37"/>
      <c r="F33" s="41"/>
      <c r="G33" s="42"/>
      <c r="H33" s="42"/>
      <c r="I33" s="42"/>
    </row>
    <row r="34" spans="1:9" ht="18" customHeight="1">
      <c r="A34" s="11" t="s">
        <v>105</v>
      </c>
      <c r="B34" s="12">
        <f t="shared" ref="B34:E34" si="0">SUM(B4:B33)</f>
        <v>174145</v>
      </c>
      <c r="C34" s="12">
        <f t="shared" si="0"/>
        <v>174145</v>
      </c>
      <c r="D34" s="12">
        <f t="shared" si="0"/>
        <v>112600</v>
      </c>
      <c r="E34" s="12">
        <f t="shared" si="0"/>
        <v>112600</v>
      </c>
      <c r="F34" s="43"/>
      <c r="G34" s="11"/>
      <c r="H34" s="11"/>
      <c r="I34" s="11"/>
    </row>
    <row r="35" spans="1:9">
      <c r="F35" s="44"/>
    </row>
  </sheetData>
  <mergeCells count="7">
    <mergeCell ref="I2:I3"/>
    <mergeCell ref="A2:A3"/>
    <mergeCell ref="B2:C2"/>
    <mergeCell ref="D2:E2"/>
    <mergeCell ref="F2:F3"/>
    <mergeCell ref="G2:G3"/>
    <mergeCell ref="H2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topLeftCell="A10" workbookViewId="0">
      <selection activeCell="E37" sqref="E37"/>
    </sheetView>
  </sheetViews>
  <sheetFormatPr baseColWidth="10" defaultRowHeight="15"/>
  <cols>
    <col min="1" max="1" width="22.5703125" customWidth="1"/>
    <col min="2" max="2" width="9.7109375" customWidth="1"/>
    <col min="3" max="3" width="9.42578125" customWidth="1"/>
    <col min="4" max="4" width="10" customWidth="1"/>
    <col min="5" max="5" width="10.85546875" customWidth="1"/>
    <col min="6" max="6" width="13" customWidth="1"/>
    <col min="7" max="7" width="12.5703125" customWidth="1"/>
    <col min="8" max="8" width="12.7109375" customWidth="1"/>
    <col min="9" max="9" width="12.85546875" customWidth="1"/>
  </cols>
  <sheetData>
    <row r="1" spans="1:9" ht="15.75" thickBot="1">
      <c r="A1" t="s">
        <v>106</v>
      </c>
    </row>
    <row r="2" spans="1:9" ht="30.75" customHeight="1" thickBot="1">
      <c r="A2" s="24" t="s">
        <v>69</v>
      </c>
      <c r="B2" s="25" t="s">
        <v>70</v>
      </c>
      <c r="C2" s="26"/>
      <c r="D2" s="25" t="s">
        <v>15</v>
      </c>
      <c r="E2" s="26"/>
      <c r="F2" s="24" t="s">
        <v>71</v>
      </c>
      <c r="G2" s="27" t="s">
        <v>72</v>
      </c>
      <c r="H2" s="27" t="s">
        <v>73</v>
      </c>
      <c r="I2" s="27" t="s">
        <v>74</v>
      </c>
    </row>
    <row r="3" spans="1:9">
      <c r="A3" s="28"/>
      <c r="B3" s="13" t="s">
        <v>75</v>
      </c>
      <c r="C3" s="13" t="s">
        <v>76</v>
      </c>
      <c r="D3" s="13" t="s">
        <v>77</v>
      </c>
      <c r="E3" s="13" t="s">
        <v>78</v>
      </c>
      <c r="F3" s="28"/>
      <c r="G3" s="29"/>
      <c r="H3" s="29"/>
      <c r="I3" s="29"/>
    </row>
    <row r="4" spans="1:9" ht="18" customHeight="1">
      <c r="A4" s="30" t="s">
        <v>79</v>
      </c>
      <c r="B4" s="31">
        <v>39500</v>
      </c>
      <c r="C4" s="32">
        <v>13510</v>
      </c>
      <c r="D4" s="31">
        <v>25990</v>
      </c>
      <c r="E4" s="32"/>
      <c r="F4" s="33"/>
      <c r="G4" s="34"/>
      <c r="H4" s="34"/>
      <c r="I4" s="34"/>
    </row>
    <row r="5" spans="1:9" ht="18" customHeight="1">
      <c r="A5" s="35" t="s">
        <v>80</v>
      </c>
      <c r="B5" s="36">
        <v>35000</v>
      </c>
      <c r="C5" s="37"/>
      <c r="D5" s="36">
        <v>35000</v>
      </c>
      <c r="E5" s="37"/>
      <c r="F5" s="38"/>
      <c r="G5" s="39"/>
      <c r="H5" s="39"/>
      <c r="I5" s="39"/>
    </row>
    <row r="6" spans="1:9" ht="18" customHeight="1">
      <c r="A6" s="35" t="s">
        <v>107</v>
      </c>
      <c r="B6" s="36"/>
      <c r="C6" s="37">
        <v>400</v>
      </c>
      <c r="D6" s="36"/>
      <c r="E6" s="37">
        <v>400</v>
      </c>
      <c r="F6" s="38"/>
      <c r="G6" s="39"/>
      <c r="H6" s="39"/>
      <c r="I6" s="39"/>
    </row>
    <row r="7" spans="1:9" ht="18" customHeight="1">
      <c r="A7" s="35" t="s">
        <v>83</v>
      </c>
      <c r="B7" s="36">
        <v>16000</v>
      </c>
      <c r="C7" s="37">
        <v>750</v>
      </c>
      <c r="D7" s="36">
        <v>15250</v>
      </c>
      <c r="E7" s="37"/>
      <c r="F7" s="38"/>
      <c r="G7" s="39"/>
      <c r="H7" s="39"/>
      <c r="I7" s="39"/>
    </row>
    <row r="8" spans="1:9" ht="18" customHeight="1">
      <c r="A8" s="35" t="s">
        <v>84</v>
      </c>
      <c r="B8" s="36"/>
      <c r="C8" s="37">
        <v>76500</v>
      </c>
      <c r="D8" s="36"/>
      <c r="E8" s="37">
        <v>76500</v>
      </c>
      <c r="F8" s="38"/>
      <c r="G8" s="39"/>
      <c r="H8" s="39"/>
      <c r="I8" s="39"/>
    </row>
    <row r="9" spans="1:9" ht="18" customHeight="1">
      <c r="A9" s="35" t="s">
        <v>86</v>
      </c>
      <c r="B9" s="36">
        <v>400</v>
      </c>
      <c r="C9" s="37"/>
      <c r="D9" s="36">
        <v>400</v>
      </c>
      <c r="E9" s="37"/>
      <c r="F9" s="38"/>
      <c r="G9" s="39"/>
      <c r="H9" s="39"/>
      <c r="I9" s="39"/>
    </row>
    <row r="10" spans="1:9" ht="18" customHeight="1">
      <c r="A10" s="35" t="s">
        <v>87</v>
      </c>
      <c r="B10" s="36">
        <v>42000</v>
      </c>
      <c r="C10" s="37"/>
      <c r="D10" s="36">
        <v>42000</v>
      </c>
      <c r="E10" s="37"/>
      <c r="F10" s="38"/>
      <c r="G10" s="39"/>
      <c r="H10" s="39"/>
      <c r="I10" s="39"/>
    </row>
    <row r="11" spans="1:9" ht="18" customHeight="1">
      <c r="A11" s="35" t="s">
        <v>89</v>
      </c>
      <c r="B11" s="36">
        <v>150</v>
      </c>
      <c r="C11" s="37"/>
      <c r="D11" s="36">
        <v>150</v>
      </c>
      <c r="E11" s="37"/>
      <c r="F11" s="38"/>
      <c r="G11" s="39"/>
      <c r="H11" s="39"/>
      <c r="I11" s="39"/>
    </row>
    <row r="12" spans="1:9" ht="18" customHeight="1">
      <c r="A12" s="35" t="s">
        <v>90</v>
      </c>
      <c r="B12" s="36"/>
      <c r="C12" s="37">
        <v>25000</v>
      </c>
      <c r="D12" s="36"/>
      <c r="E12" s="37">
        <v>25000</v>
      </c>
      <c r="F12" s="38"/>
      <c r="G12" s="39"/>
      <c r="H12" s="39"/>
      <c r="I12" s="39"/>
    </row>
    <row r="13" spans="1:9" ht="18" customHeight="1">
      <c r="A13" s="35" t="s">
        <v>91</v>
      </c>
      <c r="B13" s="36">
        <v>500</v>
      </c>
      <c r="C13" s="37"/>
      <c r="D13" s="36">
        <v>500</v>
      </c>
      <c r="E13" s="37"/>
      <c r="F13" s="38"/>
      <c r="G13" s="39"/>
      <c r="H13" s="39"/>
      <c r="I13" s="39"/>
    </row>
    <row r="14" spans="1:9" ht="18" customHeight="1">
      <c r="A14" s="35" t="s">
        <v>92</v>
      </c>
      <c r="B14" s="36">
        <v>750</v>
      </c>
      <c r="C14" s="37"/>
      <c r="D14" s="36">
        <v>750</v>
      </c>
      <c r="E14" s="37"/>
      <c r="F14" s="38"/>
      <c r="G14" s="39"/>
      <c r="H14" s="39"/>
      <c r="I14" s="39"/>
    </row>
    <row r="15" spans="1:9" ht="18" customHeight="1">
      <c r="A15" s="35" t="s">
        <v>108</v>
      </c>
      <c r="B15" s="36">
        <v>15000</v>
      </c>
      <c r="C15" s="37">
        <v>15000</v>
      </c>
      <c r="D15" s="36"/>
      <c r="E15" s="37"/>
      <c r="F15" s="38"/>
      <c r="G15" s="39"/>
      <c r="H15" s="39"/>
      <c r="I15" s="39"/>
    </row>
    <row r="16" spans="1:9" ht="18" customHeight="1">
      <c r="A16" s="35" t="s">
        <v>88</v>
      </c>
      <c r="B16" s="36">
        <v>100</v>
      </c>
      <c r="C16" s="37"/>
      <c r="D16" s="36">
        <v>100</v>
      </c>
      <c r="E16" s="37"/>
      <c r="F16" s="38"/>
      <c r="G16" s="39"/>
      <c r="H16" s="39"/>
      <c r="I16" s="39"/>
    </row>
    <row r="17" spans="1:9" ht="18" customHeight="1">
      <c r="A17" s="35" t="s">
        <v>109</v>
      </c>
      <c r="B17" s="36">
        <v>160</v>
      </c>
      <c r="C17" s="37"/>
      <c r="D17" s="36">
        <v>160</v>
      </c>
      <c r="E17" s="37"/>
      <c r="F17" s="38"/>
      <c r="G17" s="39"/>
      <c r="H17" s="39"/>
      <c r="I17" s="39"/>
    </row>
    <row r="18" spans="1:9" ht="18" customHeight="1">
      <c r="A18" s="35" t="s">
        <v>95</v>
      </c>
      <c r="B18" s="36"/>
      <c r="C18" s="37">
        <v>356000</v>
      </c>
      <c r="D18" s="36"/>
      <c r="E18" s="37">
        <v>356000</v>
      </c>
      <c r="F18" s="38"/>
      <c r="G18" s="39"/>
      <c r="H18" s="39"/>
      <c r="I18" s="39"/>
    </row>
    <row r="19" spans="1:9" ht="18" customHeight="1">
      <c r="A19" s="35" t="s">
        <v>96</v>
      </c>
      <c r="B19" s="36">
        <v>50000</v>
      </c>
      <c r="C19" s="37"/>
      <c r="D19" s="36">
        <v>50000</v>
      </c>
      <c r="E19" s="37"/>
      <c r="F19" s="38"/>
      <c r="G19" s="39"/>
      <c r="H19" s="39"/>
      <c r="I19" s="39"/>
    </row>
    <row r="20" spans="1:9" ht="18" customHeight="1">
      <c r="A20" s="35" t="s">
        <v>110</v>
      </c>
      <c r="B20" s="36">
        <v>2100</v>
      </c>
      <c r="C20" s="37"/>
      <c r="D20" s="36">
        <v>2100</v>
      </c>
      <c r="E20" s="37"/>
      <c r="F20" s="38"/>
      <c r="G20" s="39"/>
      <c r="H20" s="39"/>
      <c r="I20" s="39"/>
    </row>
    <row r="21" spans="1:9" ht="18" customHeight="1">
      <c r="A21" s="35" t="s">
        <v>111</v>
      </c>
      <c r="B21" s="36">
        <v>500</v>
      </c>
      <c r="C21" s="37"/>
      <c r="D21" s="36">
        <v>500</v>
      </c>
      <c r="E21" s="37"/>
      <c r="F21" s="38"/>
      <c r="G21" s="39"/>
      <c r="H21" s="39"/>
      <c r="I21" s="39"/>
    </row>
    <row r="22" spans="1:9" ht="18" customHeight="1">
      <c r="A22" s="35" t="s">
        <v>112</v>
      </c>
      <c r="B22" s="36">
        <v>250000</v>
      </c>
      <c r="C22" s="37"/>
      <c r="D22" s="36">
        <v>250000</v>
      </c>
      <c r="E22" s="37"/>
      <c r="F22" s="38"/>
      <c r="G22" s="39"/>
      <c r="H22" s="39"/>
      <c r="I22" s="39"/>
    </row>
    <row r="23" spans="1:9" ht="18" customHeight="1">
      <c r="A23" s="45" t="s">
        <v>113</v>
      </c>
      <c r="B23" s="36">
        <v>35000</v>
      </c>
      <c r="C23" s="37"/>
      <c r="D23" s="36">
        <v>35000</v>
      </c>
      <c r="E23" s="37"/>
      <c r="F23" s="38"/>
      <c r="G23" s="39"/>
      <c r="H23" s="39"/>
      <c r="I23" s="39"/>
    </row>
    <row r="24" spans="1:9" ht="18" customHeight="1">
      <c r="A24" s="45"/>
      <c r="B24" s="36"/>
      <c r="C24" s="37"/>
      <c r="D24" s="36"/>
      <c r="E24" s="37"/>
      <c r="F24" s="38"/>
      <c r="G24" s="39"/>
      <c r="H24" s="39"/>
      <c r="I24" s="39"/>
    </row>
    <row r="25" spans="1:9" ht="18" customHeight="1">
      <c r="A25" s="45"/>
      <c r="B25" s="36"/>
      <c r="C25" s="37"/>
      <c r="D25" s="36"/>
      <c r="E25" s="37"/>
      <c r="F25" s="38"/>
      <c r="G25" s="39"/>
      <c r="H25" s="39"/>
      <c r="I25" s="39"/>
    </row>
    <row r="26" spans="1:9" ht="18" customHeight="1">
      <c r="A26" s="45"/>
      <c r="B26" s="36"/>
      <c r="C26" s="37"/>
      <c r="D26" s="36"/>
      <c r="E26" s="37"/>
      <c r="F26" s="38"/>
      <c r="G26" s="39"/>
      <c r="H26" s="39"/>
      <c r="I26" s="39"/>
    </row>
    <row r="27" spans="1:9" ht="18" customHeight="1">
      <c r="A27" s="46"/>
      <c r="B27" s="36"/>
      <c r="C27" s="37"/>
      <c r="D27" s="36"/>
      <c r="E27" s="37"/>
      <c r="F27" s="38"/>
      <c r="G27" s="39"/>
      <c r="H27" s="39"/>
      <c r="I27" s="39"/>
    </row>
    <row r="28" spans="1:9" ht="18" customHeight="1">
      <c r="A28" s="46"/>
      <c r="B28" s="36"/>
      <c r="C28" s="37"/>
      <c r="D28" s="36"/>
      <c r="E28" s="37"/>
      <c r="F28" s="38"/>
      <c r="G28" s="39"/>
      <c r="H28" s="39"/>
      <c r="I28" s="39"/>
    </row>
    <row r="29" spans="1:9" ht="18" customHeight="1">
      <c r="A29" s="46"/>
      <c r="B29" s="36"/>
      <c r="C29" s="37"/>
      <c r="D29" s="36"/>
      <c r="E29" s="37"/>
      <c r="F29" s="38"/>
      <c r="G29" s="39"/>
      <c r="H29" s="39"/>
      <c r="I29" s="39"/>
    </row>
    <row r="30" spans="1:9" ht="18" customHeight="1">
      <c r="A30" s="46"/>
      <c r="B30" s="36"/>
      <c r="C30" s="37"/>
      <c r="D30" s="36"/>
      <c r="E30" s="37"/>
      <c r="F30" s="38"/>
      <c r="G30" s="39"/>
      <c r="H30" s="39"/>
      <c r="I30" s="39"/>
    </row>
    <row r="31" spans="1:9" ht="18" customHeight="1">
      <c r="A31" s="47"/>
      <c r="B31" s="36"/>
      <c r="C31" s="37"/>
      <c r="D31" s="48"/>
      <c r="E31" s="37"/>
      <c r="F31" s="38"/>
      <c r="G31" s="39"/>
      <c r="H31" s="39"/>
      <c r="I31" s="39"/>
    </row>
    <row r="32" spans="1:9" ht="18" customHeight="1">
      <c r="A32" s="47"/>
      <c r="B32" s="49"/>
      <c r="C32" s="50"/>
      <c r="D32" s="19"/>
      <c r="E32" s="50"/>
      <c r="F32" s="41"/>
      <c r="G32" s="42"/>
      <c r="H32" s="42"/>
      <c r="I32" s="42"/>
    </row>
    <row r="33" spans="1:9" ht="18" customHeight="1">
      <c r="A33" s="11" t="s">
        <v>105</v>
      </c>
      <c r="B33" s="12">
        <f t="shared" ref="B33:E33" si="0">SUM(B4:B32)</f>
        <v>487160</v>
      </c>
      <c r="C33" s="12">
        <f t="shared" si="0"/>
        <v>487160</v>
      </c>
      <c r="D33" s="12">
        <f t="shared" si="0"/>
        <v>457900</v>
      </c>
      <c r="E33" s="12">
        <f t="shared" si="0"/>
        <v>457900</v>
      </c>
      <c r="F33" s="43"/>
      <c r="G33" s="11"/>
      <c r="H33" s="11"/>
      <c r="I33" s="11"/>
    </row>
    <row r="34" spans="1:9">
      <c r="F34" s="44"/>
    </row>
  </sheetData>
  <mergeCells count="7">
    <mergeCell ref="I2:I3"/>
    <mergeCell ref="A2:A3"/>
    <mergeCell ref="B2:C2"/>
    <mergeCell ref="D2:E2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</vt:lpstr>
      <vt:lpstr>APUNTE</vt:lpstr>
      <vt:lpstr>TRABAJO PRACT</vt:lpstr>
      <vt:lpstr>BCE TRAB PRACT 1</vt:lpstr>
      <vt:lpstr>BCE TRAB PRACT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Ricardo</cp:lastModifiedBy>
  <cp:lastPrinted>2020-04-19T18:26:24Z</cp:lastPrinted>
  <dcterms:created xsi:type="dcterms:W3CDTF">2020-04-08T16:44:30Z</dcterms:created>
  <dcterms:modified xsi:type="dcterms:W3CDTF">2020-11-23T21:02:35Z</dcterms:modified>
</cp:coreProperties>
</file>